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aMy Documents\bulletin\"/>
    </mc:Choice>
  </mc:AlternateContent>
  <xr:revisionPtr revIDLastSave="0" documentId="8_{BE251C0F-97BD-4531-B3A3-6CCC533F9AB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" l="1"/>
  <c r="B38" i="1" s="1"/>
  <c r="B14" i="1" l="1"/>
  <c r="B18" i="1" s="1"/>
  <c r="B6" i="1"/>
</calcChain>
</file>

<file path=xl/sharedStrings.xml><?xml version="1.0" encoding="utf-8"?>
<sst xmlns="http://schemas.openxmlformats.org/spreadsheetml/2006/main" count="32" uniqueCount="32">
  <si>
    <t>Income</t>
  </si>
  <si>
    <t>Church Operating Income</t>
  </si>
  <si>
    <t>Total Parish Income</t>
  </si>
  <si>
    <t>Expenses</t>
  </si>
  <si>
    <t>Administration</t>
  </si>
  <si>
    <t>Worship</t>
  </si>
  <si>
    <t>Christian Service</t>
  </si>
  <si>
    <t>Total Church Operating Expenses</t>
  </si>
  <si>
    <t>Total Parish Expenses</t>
  </si>
  <si>
    <t>Evangelization</t>
  </si>
  <si>
    <t>Building &amp; Grounds Maintenance, Includes Utilities</t>
  </si>
  <si>
    <t>Diocesan Assessment 7%</t>
  </si>
  <si>
    <t>Auction Fundraising - Net</t>
  </si>
  <si>
    <t>Children's Faith Formation Income</t>
  </si>
  <si>
    <t>Children's Faith Formation Expenses</t>
  </si>
  <si>
    <t>Assets</t>
  </si>
  <si>
    <t>Parish Checking</t>
  </si>
  <si>
    <t>Restricted Savings  (Tution Prepaid for 19-20)</t>
  </si>
  <si>
    <t>Total Assets</t>
  </si>
  <si>
    <t>Liabilities &amp; Net Assets</t>
  </si>
  <si>
    <t>Payroll</t>
  </si>
  <si>
    <t>Prepaid Tuition</t>
  </si>
  <si>
    <t xml:space="preserve">Total Liabilities </t>
  </si>
  <si>
    <t>Net Assets</t>
  </si>
  <si>
    <t>School Fund for the Future Endowment*</t>
  </si>
  <si>
    <t>Parish Endowment Fund*</t>
  </si>
  <si>
    <t xml:space="preserve">*Note: Annual distributions from the Endowment Funds are restricted to 5%.  </t>
  </si>
  <si>
    <t>Total Liabilities &amp; New Assets</t>
  </si>
  <si>
    <t>Added to Parish Reserves</t>
  </si>
  <si>
    <t>Capital Expenditures Drawn from Parish Reserves</t>
  </si>
  <si>
    <t xml:space="preserve">Net Drawn from Parish Reserves </t>
  </si>
  <si>
    <t>General Reserves held with the Archdiocese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</si>
</sst>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" fillId="0" borderId="4" xfId="0" applyFont="1" applyBorder="1"/>
    <xf numFmtId="0" fontId="0" fillId="2" borderId="0" xfId="0" applyFill="1" applyBorder="1"/>
    <xf numFmtId="0" fontId="0" fillId="0" borderId="0" xfId="0" applyBorder="1"/>
    <xf numFmtId="164" fontId="0" fillId="0" borderId="0" xfId="1" applyNumberFormat="1" applyFont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0" fontId="0" fillId="0" borderId="0" xfId="0" applyFill="1"/>
    <xf numFmtId="164" fontId="0" fillId="0" borderId="0" xfId="1" applyNumberFormat="1" applyFont="1" applyFill="1" applyAlignment="1">
      <alignment horizontal="right"/>
    </xf>
    <xf numFmtId="165" fontId="3" fillId="3" borderId="7" xfId="1" applyNumberFormat="1" applyFont="1" applyFill="1" applyBorder="1" applyAlignment="1" applyProtection="1"/>
    <xf numFmtId="0" fontId="0" fillId="0" borderId="7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Font="1" applyAlignment="1">
      <alignment horizontal="right"/>
    </xf>
    <xf numFmtId="164" fontId="0" fillId="2" borderId="6" xfId="1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Fill="1"/>
    <xf numFmtId="164" fontId="0" fillId="0" borderId="8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0" fillId="0" borderId="9" xfId="1" applyNumberFormat="1" applyFont="1" applyFill="1" applyBorder="1" applyAlignment="1">
      <alignment horizontal="right"/>
    </xf>
    <xf numFmtId="164" fontId="0" fillId="0" borderId="8" xfId="1" applyNumberFormat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42"/>
  <sheetViews>
    <sheetView tabSelected="1" view="pageLayout" zoomScaleNormal="110" workbookViewId="0">
      <selection activeCell="A39" sqref="A39"/>
    </sheetView>
  </sheetViews>
  <sheetFormatPr defaultRowHeight="14.4" x14ac:dyDescent="0.3"/>
  <cols>
    <col min="1" max="1" width="43.6640625" customWidth="1"/>
    <col min="2" max="2" width="35.88671875" style="6" customWidth="1"/>
    <col min="3" max="3" width="12.5546875" bestFit="1" customWidth="1"/>
  </cols>
  <sheetData>
    <row r="2" spans="1:3" ht="15" thickBot="1" x14ac:dyDescent="0.35">
      <c r="A2" s="3" t="s">
        <v>0</v>
      </c>
      <c r="B2" s="12"/>
    </row>
    <row r="3" spans="1:3" x14ac:dyDescent="0.3">
      <c r="A3" t="s">
        <v>1</v>
      </c>
      <c r="B3" s="9">
        <v>1337152.6399999999</v>
      </c>
    </row>
    <row r="4" spans="1:3" x14ac:dyDescent="0.3">
      <c r="A4" t="s">
        <v>13</v>
      </c>
      <c r="B4" s="9">
        <v>1287707</v>
      </c>
    </row>
    <row r="5" spans="1:3" ht="15" thickBot="1" x14ac:dyDescent="0.35">
      <c r="A5" t="s">
        <v>12</v>
      </c>
      <c r="B5" s="11">
        <v>37914</v>
      </c>
    </row>
    <row r="6" spans="1:3" ht="15" thickBot="1" x14ac:dyDescent="0.35">
      <c r="A6" s="17" t="s">
        <v>2</v>
      </c>
      <c r="B6" s="13">
        <f>SUM(B3:B5)</f>
        <v>2662773.6399999997</v>
      </c>
      <c r="C6" s="16"/>
    </row>
    <row r="8" spans="1:3" ht="15" thickBot="1" x14ac:dyDescent="0.35">
      <c r="A8" s="3" t="s">
        <v>3</v>
      </c>
      <c r="B8" s="7"/>
    </row>
    <row r="9" spans="1:3" x14ac:dyDescent="0.3">
      <c r="A9" s="1" t="s">
        <v>4</v>
      </c>
      <c r="B9" s="8">
        <v>348879</v>
      </c>
    </row>
    <row r="10" spans="1:3" x14ac:dyDescent="0.3">
      <c r="A10" s="1" t="s">
        <v>5</v>
      </c>
      <c r="B10" s="9">
        <v>109037</v>
      </c>
    </row>
    <row r="11" spans="1:3" x14ac:dyDescent="0.3">
      <c r="A11" s="1" t="s">
        <v>6</v>
      </c>
      <c r="B11" s="9">
        <v>38492</v>
      </c>
    </row>
    <row r="12" spans="1:3" x14ac:dyDescent="0.3">
      <c r="A12" s="1" t="s">
        <v>9</v>
      </c>
      <c r="B12" s="9">
        <v>99446</v>
      </c>
    </row>
    <row r="13" spans="1:3" ht="15" thickBot="1" x14ac:dyDescent="0.35">
      <c r="A13" s="1" t="s">
        <v>11</v>
      </c>
      <c r="B13" s="10">
        <v>84061</v>
      </c>
    </row>
    <row r="14" spans="1:3" ht="15" thickBot="1" x14ac:dyDescent="0.35">
      <c r="A14" s="2" t="s">
        <v>7</v>
      </c>
      <c r="B14" s="13">
        <f>SUM(B9:B13)</f>
        <v>679915</v>
      </c>
    </row>
    <row r="15" spans="1:3" x14ac:dyDescent="0.3">
      <c r="A15" s="2"/>
      <c r="B15" s="8"/>
    </row>
    <row r="16" spans="1:3" x14ac:dyDescent="0.3">
      <c r="A16" s="1" t="s">
        <v>14</v>
      </c>
      <c r="B16" s="9">
        <v>1344245</v>
      </c>
    </row>
    <row r="17" spans="1:3" ht="15" thickBot="1" x14ac:dyDescent="0.35">
      <c r="A17" s="4" t="s">
        <v>10</v>
      </c>
      <c r="B17" s="11">
        <v>579211</v>
      </c>
    </row>
    <row r="18" spans="1:3" ht="15" thickBot="1" x14ac:dyDescent="0.35">
      <c r="A18" s="2" t="s">
        <v>8</v>
      </c>
      <c r="B18" s="13">
        <f>SUM(B14:B17)</f>
        <v>2603371</v>
      </c>
      <c r="C18" s="5"/>
    </row>
    <row r="19" spans="1:3" x14ac:dyDescent="0.3">
      <c r="A19" s="2" t="s">
        <v>28</v>
      </c>
      <c r="B19" s="12">
        <v>59403</v>
      </c>
      <c r="C19" s="5"/>
    </row>
    <row r="20" spans="1:3" x14ac:dyDescent="0.3">
      <c r="A20" s="21" t="s">
        <v>29</v>
      </c>
      <c r="B20" s="9">
        <v>-77070</v>
      </c>
      <c r="C20" s="5"/>
    </row>
    <row r="21" spans="1:3" x14ac:dyDescent="0.3">
      <c r="A21" s="19"/>
      <c r="C21" s="5"/>
    </row>
    <row r="22" spans="1:3" ht="1.5" customHeight="1" thickBot="1" x14ac:dyDescent="0.35">
      <c r="A22" s="19"/>
    </row>
    <row r="23" spans="1:3" ht="21.75" hidden="1" customHeight="1" x14ac:dyDescent="0.3">
      <c r="A23" s="18"/>
    </row>
    <row r="24" spans="1:3" ht="21.75" customHeight="1" thickBot="1" x14ac:dyDescent="0.35">
      <c r="A24" s="20" t="s">
        <v>30</v>
      </c>
      <c r="B24" s="22">
        <v>-17667</v>
      </c>
    </row>
    <row r="25" spans="1:3" ht="21.75" customHeight="1" x14ac:dyDescent="0.3">
      <c r="A25" s="14"/>
      <c r="B25" s="15"/>
      <c r="C25" s="14"/>
    </row>
    <row r="26" spans="1:3" ht="17.399999999999999" customHeight="1" x14ac:dyDescent="0.3">
      <c r="A26" s="24" t="s">
        <v>15</v>
      </c>
      <c r="B26" s="15"/>
      <c r="C26" s="14"/>
    </row>
    <row r="27" spans="1:3" ht="17.399999999999999" customHeight="1" x14ac:dyDescent="0.3">
      <c r="A27" s="23" t="s">
        <v>16</v>
      </c>
      <c r="B27" s="15">
        <v>33475.870000000003</v>
      </c>
      <c r="C27" s="14"/>
    </row>
    <row r="28" spans="1:3" ht="17.399999999999999" customHeight="1" x14ac:dyDescent="0.3">
      <c r="A28" s="14" t="s">
        <v>24</v>
      </c>
      <c r="B28" s="15">
        <v>338885.01</v>
      </c>
      <c r="C28" s="14"/>
    </row>
    <row r="29" spans="1:3" ht="17.399999999999999" customHeight="1" x14ac:dyDescent="0.3">
      <c r="A29" s="1" t="s">
        <v>25</v>
      </c>
      <c r="B29" s="15">
        <v>322237.34999999998</v>
      </c>
      <c r="C29" s="14"/>
    </row>
    <row r="30" spans="1:3" ht="17.399999999999999" customHeight="1" x14ac:dyDescent="0.3">
      <c r="A30" s="1" t="s">
        <v>31</v>
      </c>
      <c r="B30" s="15">
        <v>625021</v>
      </c>
      <c r="C30" s="14"/>
    </row>
    <row r="31" spans="1:3" ht="17.399999999999999" customHeight="1" x14ac:dyDescent="0.3">
      <c r="A31" s="1" t="s">
        <v>17</v>
      </c>
      <c r="B31" s="15">
        <v>745228.38</v>
      </c>
      <c r="C31" s="14"/>
    </row>
    <row r="32" spans="1:3" ht="17.399999999999999" customHeight="1" thickBot="1" x14ac:dyDescent="0.35">
      <c r="A32" s="1" t="s">
        <v>18</v>
      </c>
      <c r="B32" s="25">
        <f>SUM(B27:B31)</f>
        <v>2064847.6099999999</v>
      </c>
      <c r="C32" s="14"/>
    </row>
    <row r="33" spans="1:3" ht="17.399999999999999" customHeight="1" thickTop="1" x14ac:dyDescent="0.3">
      <c r="A33" s="1"/>
      <c r="B33" s="15"/>
      <c r="C33" s="14"/>
    </row>
    <row r="34" spans="1:3" ht="17.399999999999999" customHeight="1" x14ac:dyDescent="0.3">
      <c r="A34" s="26" t="s">
        <v>19</v>
      </c>
      <c r="B34" s="15"/>
      <c r="C34" s="14"/>
    </row>
    <row r="35" spans="1:3" ht="17.399999999999999" customHeight="1" x14ac:dyDescent="0.3">
      <c r="A35" s="1" t="s">
        <v>20</v>
      </c>
      <c r="B35" s="15">
        <v>1611.6</v>
      </c>
      <c r="C35" s="14"/>
    </row>
    <row r="36" spans="1:3" ht="17.399999999999999" customHeight="1" x14ac:dyDescent="0.3">
      <c r="A36" s="1" t="s">
        <v>21</v>
      </c>
      <c r="B36" s="15">
        <v>628546.25</v>
      </c>
      <c r="C36" s="14"/>
    </row>
    <row r="37" spans="1:3" ht="17.399999999999999" customHeight="1" x14ac:dyDescent="0.3">
      <c r="A37" s="26" t="s">
        <v>22</v>
      </c>
      <c r="B37" s="27">
        <v>630157.85</v>
      </c>
      <c r="C37" s="14"/>
    </row>
    <row r="38" spans="1:3" ht="17.399999999999999" customHeight="1" x14ac:dyDescent="0.3">
      <c r="A38" s="26" t="s">
        <v>23</v>
      </c>
      <c r="B38" s="6">
        <f>SUM(B32-B37)</f>
        <v>1434689.7599999998</v>
      </c>
    </row>
    <row r="39" spans="1:3" ht="17.399999999999999" customHeight="1" thickBot="1" x14ac:dyDescent="0.35">
      <c r="A39" s="26" t="s">
        <v>27</v>
      </c>
      <c r="B39" s="28">
        <v>2064848</v>
      </c>
    </row>
    <row r="40" spans="1:3" ht="15" thickTop="1" x14ac:dyDescent="0.3">
      <c r="A40" s="1"/>
    </row>
    <row r="42" spans="1:3" x14ac:dyDescent="0.3">
      <c r="A42" t="s">
        <v>26</v>
      </c>
    </row>
  </sheetData>
  <pageMargins left="0.7" right="0.7" top="0.75" bottom="0.75" header="0.3" footer="0.3"/>
  <pageSetup orientation="portrait" r:id="rId1"/>
  <headerFooter>
    <oddHeader>&amp;CSt. Fabian Parish Summary Financial Report
&amp;UFiscal Year Ended June 30,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Stfabian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ppyrkosz</dc:creator>
  <cp:lastModifiedBy>Paul Pyrkosz</cp:lastModifiedBy>
  <cp:lastPrinted>2019-09-29T12:36:41Z</cp:lastPrinted>
  <dcterms:created xsi:type="dcterms:W3CDTF">2014-09-09T17:00:57Z</dcterms:created>
  <dcterms:modified xsi:type="dcterms:W3CDTF">2020-09-15T20:02:07Z</dcterms:modified>
</cp:coreProperties>
</file>